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3040" windowHeight="12360"/>
  </bookViews>
  <sheets>
    <sheet name="Totale" sheetId="1" r:id="rId1"/>
    <sheet name="DL_18" sheetId="2" r:id="rId2"/>
    <sheet name="DL9" sheetId="3" r:id="rId3"/>
    <sheet name="Foglio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1" l="1"/>
  <c r="C7" i="1"/>
  <c r="D7" i="1"/>
  <c r="E7" i="1"/>
  <c r="F7" i="1"/>
  <c r="G7" i="1"/>
  <c r="H7" i="1"/>
  <c r="I7" i="1"/>
  <c r="J7" i="1"/>
  <c r="L12" i="2" l="1"/>
  <c r="L17" i="3" l="1"/>
  <c r="L12" i="3"/>
  <c r="L7" i="3"/>
  <c r="L17" i="2"/>
  <c r="L7" i="2"/>
  <c r="J17" i="1"/>
  <c r="I17" i="1"/>
  <c r="H17" i="1"/>
  <c r="G17" i="1"/>
  <c r="F17" i="1"/>
  <c r="E17" i="1"/>
  <c r="D17" i="1"/>
  <c r="C17" i="1"/>
  <c r="B17" i="1"/>
  <c r="J12" i="1"/>
  <c r="I12" i="1"/>
  <c r="H12" i="1"/>
  <c r="G12" i="1"/>
  <c r="F12" i="1"/>
  <c r="E12" i="1"/>
  <c r="D12" i="1"/>
  <c r="C12" i="1"/>
  <c r="B12" i="1"/>
  <c r="L12" i="1" l="1"/>
  <c r="L7" i="1"/>
  <c r="L17" i="1"/>
</calcChain>
</file>

<file path=xl/sharedStrings.xml><?xml version="1.0" encoding="utf-8"?>
<sst xmlns="http://schemas.openxmlformats.org/spreadsheetml/2006/main" count="105" uniqueCount="17">
  <si>
    <t>Estrazione riguardante le domande inviate</t>
  </si>
  <si>
    <t>Bologna</t>
  </si>
  <si>
    <t>Forlì-Cesena</t>
  </si>
  <si>
    <t>Ferrara</t>
  </si>
  <si>
    <t>Modena</t>
  </si>
  <si>
    <t>Piacenza</t>
  </si>
  <si>
    <t>Parma</t>
  </si>
  <si>
    <t>Ravenna</t>
  </si>
  <si>
    <t>Reggio Emilia</t>
  </si>
  <si>
    <t>Rimini</t>
  </si>
  <si>
    <t>Totali RER</t>
  </si>
  <si>
    <t>Domande inviate</t>
  </si>
  <si>
    <t>Lavoratori nelle Domande inviate</t>
  </si>
  <si>
    <t>Ore CIG richieste nelle Domande inviate</t>
  </si>
  <si>
    <t>Dal 23/03/2020 al 01/04/2020</t>
  </si>
  <si>
    <t>Dal 06/04/2020 al 20/05/2020</t>
  </si>
  <si>
    <t>Dal 23/03/2020 al 01/04/2020 e dal 06/04/2020 al 20/05/2020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</si>
</sst>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410]&quot; &quot;#,##0.00;[Red]&quot;-&quot;[$€-410]&quot; &quot;#,##0.00"/>
  </numFmts>
  <fonts count="3" x14ac:knownFonts="1"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FFFF66"/>
        <bgColor rgb="FFFFFF66"/>
      </patternFill>
    </fill>
    <fill>
      <patternFill patternType="solid">
        <fgColor rgb="FF66FFFF"/>
        <bgColor rgb="FF66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4" fontId="2" fillId="0" borderId="0" applyBorder="0" applyProtection="0"/>
  </cellStyleXfs>
  <cellXfs count="11">
    <xf numFmtId="0" fontId="0" fillId="0" borderId="0" xfId="0"/>
    <xf numFmtId="0" fontId="0" fillId="2" borderId="1" xfId="0" applyFill="1" applyBorder="1"/>
    <xf numFmtId="14" fontId="0" fillId="3" borderId="1" xfId="0" applyNumberFormat="1" applyFill="1" applyBorder="1"/>
    <xf numFmtId="0" fontId="0" fillId="4" borderId="1" xfId="0" applyFill="1" applyBorder="1"/>
    <xf numFmtId="3" fontId="0" fillId="3" borderId="1" xfId="0" applyNumberFormat="1" applyFill="1" applyBorder="1"/>
    <xf numFmtId="3" fontId="0" fillId="0" borderId="0" xfId="0" applyNumberFormat="1"/>
    <xf numFmtId="3" fontId="0" fillId="4" borderId="1" xfId="0" applyNumberFormat="1" applyFill="1" applyBorder="1"/>
    <xf numFmtId="4" fontId="0" fillId="3" borderId="1" xfId="0" applyNumberFormat="1" applyFill="1" applyBorder="1"/>
    <xf numFmtId="4" fontId="0" fillId="4" borderId="1" xfId="0" applyNumberFormat="1" applyFill="1" applyBorder="1"/>
    <xf numFmtId="14" fontId="0" fillId="3" borderId="1" xfId="0" applyNumberFormat="1" applyFill="1" applyBorder="1" applyAlignment="1"/>
    <xf numFmtId="4" fontId="0" fillId="0" borderId="0" xfId="0" applyNumberFormat="1"/>
  </cellXfs>
  <cellStyles count="5">
    <cellStyle name="Heading" xfId="1"/>
    <cellStyle name="Heading1" xfId="2"/>
    <cellStyle name="Normale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zoomScale="90" zoomScaleNormal="90" workbookViewId="0">
      <selection activeCell="E25" sqref="E25"/>
    </sheetView>
  </sheetViews>
  <sheetFormatPr defaultRowHeight="14.25" x14ac:dyDescent="0.2"/>
  <cols>
    <col min="1" max="1" width="50.75" bestFit="1" customWidth="1"/>
    <col min="2" max="8" width="11.75" bestFit="1" customWidth="1"/>
    <col min="9" max="9" width="12" bestFit="1" customWidth="1"/>
    <col min="10" max="10" width="11.75" bestFit="1" customWidth="1"/>
    <col min="11" max="11" width="10.75" customWidth="1"/>
    <col min="12" max="12" width="12.75" bestFit="1" customWidth="1"/>
    <col min="13" max="13" width="8.75" customWidth="1"/>
  </cols>
  <sheetData>
    <row r="1" spans="1:12" x14ac:dyDescent="0.2">
      <c r="A1" s="1" t="s">
        <v>0</v>
      </c>
    </row>
    <row r="2" spans="1:12" x14ac:dyDescent="0.2">
      <c r="A2" s="2" t="s">
        <v>16</v>
      </c>
    </row>
    <row r="6" spans="1:12" x14ac:dyDescent="0.2"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L6" s="3" t="s">
        <v>10</v>
      </c>
    </row>
    <row r="7" spans="1:12" x14ac:dyDescent="0.2">
      <c r="A7" s="1" t="s">
        <v>11</v>
      </c>
      <c r="B7" s="4">
        <f>DL_18!B7+'DL9'!B7</f>
        <v>12519</v>
      </c>
      <c r="C7" s="4">
        <f>DL_18!C7+'DL9'!C7</f>
        <v>4216</v>
      </c>
      <c r="D7" s="4">
        <f>DL_18!D7+'DL9'!D7</f>
        <v>3161</v>
      </c>
      <c r="E7" s="4">
        <f>DL_18!E7+'DL9'!E7</f>
        <v>7566</v>
      </c>
      <c r="F7" s="4">
        <f>DL_18!F7+'DL9'!F7</f>
        <v>3441</v>
      </c>
      <c r="G7" s="4">
        <f>DL_18!G7+'DL9'!G7</f>
        <v>4364</v>
      </c>
      <c r="H7" s="4">
        <f>DL_18!H7+'DL9'!H7</f>
        <v>3516</v>
      </c>
      <c r="I7" s="4">
        <f>DL_18!I7+'DL9'!I7</f>
        <v>5225</v>
      </c>
      <c r="J7" s="4">
        <f>DL_18!J7+'DL9'!J7</f>
        <v>4989</v>
      </c>
      <c r="L7" s="4">
        <f>SUM(B7:J7)</f>
        <v>48997</v>
      </c>
    </row>
    <row r="8" spans="1:12" x14ac:dyDescent="0.2">
      <c r="B8" s="5"/>
      <c r="C8" s="5"/>
      <c r="D8" s="5"/>
      <c r="E8" s="5"/>
      <c r="F8" s="5"/>
      <c r="G8" s="5"/>
      <c r="H8" s="5"/>
      <c r="I8" s="5"/>
      <c r="J8" s="5"/>
      <c r="L8" s="5"/>
    </row>
    <row r="9" spans="1:12" x14ac:dyDescent="0.2">
      <c r="B9" s="5"/>
      <c r="C9" s="5"/>
      <c r="D9" s="5"/>
      <c r="E9" s="5"/>
      <c r="F9" s="5"/>
      <c r="G9" s="5"/>
      <c r="H9" s="5"/>
      <c r="I9" s="5"/>
      <c r="J9" s="5"/>
      <c r="L9" s="5"/>
    </row>
    <row r="10" spans="1:12" x14ac:dyDescent="0.2">
      <c r="B10" s="5"/>
      <c r="C10" s="5"/>
      <c r="D10" s="5"/>
      <c r="E10" s="5"/>
      <c r="F10" s="5"/>
      <c r="G10" s="5"/>
      <c r="H10" s="5"/>
      <c r="I10" s="5"/>
      <c r="J10" s="5"/>
      <c r="L10" s="5"/>
    </row>
    <row r="11" spans="1:12" x14ac:dyDescent="0.2">
      <c r="B11" s="6" t="s">
        <v>1</v>
      </c>
      <c r="C11" s="6" t="s">
        <v>2</v>
      </c>
      <c r="D11" s="6" t="s">
        <v>3</v>
      </c>
      <c r="E11" s="6" t="s">
        <v>4</v>
      </c>
      <c r="F11" s="6" t="s">
        <v>5</v>
      </c>
      <c r="G11" s="6" t="s">
        <v>6</v>
      </c>
      <c r="H11" s="6" t="s">
        <v>7</v>
      </c>
      <c r="I11" s="6" t="s">
        <v>8</v>
      </c>
      <c r="J11" s="6" t="s">
        <v>9</v>
      </c>
      <c r="L11" s="6" t="s">
        <v>10</v>
      </c>
    </row>
    <row r="12" spans="1:12" x14ac:dyDescent="0.2">
      <c r="A12" s="1" t="s">
        <v>12</v>
      </c>
      <c r="B12" s="4">
        <f>DL_18!B12+'DL9'!B12</f>
        <v>42833</v>
      </c>
      <c r="C12" s="4">
        <f>DL_18!C12+'DL9'!C12</f>
        <v>14297</v>
      </c>
      <c r="D12" s="4">
        <f>DL_18!D12+'DL9'!D12</f>
        <v>8520</v>
      </c>
      <c r="E12" s="4">
        <f>DL_18!E12+'DL9'!E12</f>
        <v>23352</v>
      </c>
      <c r="F12" s="4">
        <f>DL_18!F12+'DL9'!F12</f>
        <v>11277</v>
      </c>
      <c r="G12" s="4">
        <f>DL_18!G12+'DL9'!G12</f>
        <v>13762</v>
      </c>
      <c r="H12" s="4">
        <f>DL_18!H12+'DL9'!H12</f>
        <v>11108</v>
      </c>
      <c r="I12" s="4">
        <f>DL_18!I12+'DL9'!I12</f>
        <v>17253</v>
      </c>
      <c r="J12" s="4">
        <f>DL_18!J12+'DL9'!J12</f>
        <v>14733</v>
      </c>
      <c r="L12" s="4">
        <f>SUM(B12:J12)</f>
        <v>157135</v>
      </c>
    </row>
    <row r="16" spans="1:12" x14ac:dyDescent="0.2">
      <c r="B16" s="3" t="s">
        <v>1</v>
      </c>
      <c r="C16" s="3" t="s">
        <v>2</v>
      </c>
      <c r="D16" s="3" t="s">
        <v>3</v>
      </c>
      <c r="E16" s="3" t="s">
        <v>4</v>
      </c>
      <c r="F16" s="3" t="s">
        <v>5</v>
      </c>
      <c r="G16" s="3" t="s">
        <v>6</v>
      </c>
      <c r="H16" s="3" t="s">
        <v>7</v>
      </c>
      <c r="I16" s="3" t="s">
        <v>8</v>
      </c>
      <c r="J16" s="3" t="s">
        <v>9</v>
      </c>
      <c r="L16" s="3" t="s">
        <v>10</v>
      </c>
    </row>
    <row r="17" spans="1:12" x14ac:dyDescent="0.2">
      <c r="A17" s="1" t="s">
        <v>13</v>
      </c>
      <c r="B17" s="7">
        <f>DL_18!B17+'DL9'!B17</f>
        <v>9961298.3299999982</v>
      </c>
      <c r="C17" s="7">
        <f>DL_18!C17+'DL9'!C17</f>
        <v>3526482.6439999999</v>
      </c>
      <c r="D17" s="7">
        <f>DL_18!D17+'DL9'!D17</f>
        <v>2057137.9540000001</v>
      </c>
      <c r="E17" s="7">
        <f>DL_18!E17+'DL9'!E17</f>
        <v>5009630.7359999996</v>
      </c>
      <c r="F17" s="7">
        <f>DL_18!F17+'DL9'!F17</f>
        <v>2302461.8160000001</v>
      </c>
      <c r="G17" s="7">
        <f>DL_18!G17+'DL9'!G17</f>
        <v>3208692.2230000002</v>
      </c>
      <c r="H17" s="7">
        <f>DL_18!H17+'DL9'!H17</f>
        <v>2812731.8560000001</v>
      </c>
      <c r="I17" s="7">
        <f>DL_18!I17+'DL9'!I17</f>
        <v>3958066.412</v>
      </c>
      <c r="J17" s="7">
        <f>DL_18!J17+'DL9'!J17</f>
        <v>3173749.2589999996</v>
      </c>
      <c r="L17" s="7">
        <f>SUM(B17:J17)</f>
        <v>36010251.229999997</v>
      </c>
    </row>
  </sheetData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="90" zoomScaleNormal="90" workbookViewId="0">
      <selection activeCell="E24" sqref="E24"/>
    </sheetView>
  </sheetViews>
  <sheetFormatPr defaultRowHeight="14.25" x14ac:dyDescent="0.2"/>
  <cols>
    <col min="1" max="1" width="50.75" bestFit="1" customWidth="1"/>
    <col min="2" max="8" width="11.75" bestFit="1" customWidth="1"/>
    <col min="9" max="9" width="12.25" bestFit="1" customWidth="1"/>
    <col min="10" max="10" width="11.75" bestFit="1" customWidth="1"/>
    <col min="11" max="11" width="10.75" customWidth="1"/>
    <col min="12" max="12" width="12.75" bestFit="1" customWidth="1"/>
    <col min="13" max="13" width="8.75" customWidth="1"/>
  </cols>
  <sheetData>
    <row r="1" spans="1:12" x14ac:dyDescent="0.2">
      <c r="A1" s="1" t="s">
        <v>0</v>
      </c>
    </row>
    <row r="2" spans="1:12" x14ac:dyDescent="0.2">
      <c r="A2" s="2" t="s">
        <v>15</v>
      </c>
    </row>
    <row r="6" spans="1:12" x14ac:dyDescent="0.2"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L6" s="6" t="s">
        <v>10</v>
      </c>
    </row>
    <row r="7" spans="1:12" x14ac:dyDescent="0.2">
      <c r="A7" s="1" t="s">
        <v>11</v>
      </c>
      <c r="B7" s="4">
        <v>9701</v>
      </c>
      <c r="C7" s="4">
        <v>3347</v>
      </c>
      <c r="D7" s="4">
        <v>2769</v>
      </c>
      <c r="E7" s="4">
        <v>5941</v>
      </c>
      <c r="F7" s="4">
        <v>2782</v>
      </c>
      <c r="G7" s="4">
        <v>3761</v>
      </c>
      <c r="H7" s="4">
        <v>2899</v>
      </c>
      <c r="I7" s="4">
        <v>4305</v>
      </c>
      <c r="J7" s="4">
        <v>4130</v>
      </c>
      <c r="L7" s="4">
        <f>SUM(B7:J7)</f>
        <v>39635</v>
      </c>
    </row>
    <row r="8" spans="1:12" x14ac:dyDescent="0.2">
      <c r="B8" s="5"/>
      <c r="C8" s="5"/>
      <c r="D8" s="5"/>
      <c r="E8" s="5"/>
      <c r="F8" s="5"/>
      <c r="G8" s="5"/>
      <c r="H8" s="5"/>
      <c r="I8" s="5"/>
      <c r="J8" s="5"/>
      <c r="L8" s="5"/>
    </row>
    <row r="9" spans="1:12" x14ac:dyDescent="0.2">
      <c r="B9" s="5"/>
      <c r="C9" s="5"/>
      <c r="D9" s="5"/>
      <c r="E9" s="5"/>
      <c r="F9" s="5"/>
      <c r="G9" s="5"/>
      <c r="H9" s="5"/>
      <c r="I9" s="5"/>
      <c r="J9" s="5"/>
      <c r="L9" s="5"/>
    </row>
    <row r="10" spans="1:12" x14ac:dyDescent="0.2">
      <c r="B10" s="5"/>
      <c r="C10" s="5"/>
      <c r="D10" s="5"/>
      <c r="E10" s="5"/>
      <c r="F10" s="5"/>
      <c r="G10" s="5"/>
      <c r="H10" s="5"/>
      <c r="I10" s="5"/>
      <c r="J10" s="5"/>
      <c r="L10" s="5"/>
    </row>
    <row r="11" spans="1:12" x14ac:dyDescent="0.2">
      <c r="B11" s="6" t="s">
        <v>1</v>
      </c>
      <c r="C11" s="6" t="s">
        <v>2</v>
      </c>
      <c r="D11" s="6" t="s">
        <v>3</v>
      </c>
      <c r="E11" s="6" t="s">
        <v>4</v>
      </c>
      <c r="F11" s="6" t="s">
        <v>5</v>
      </c>
      <c r="G11" s="6" t="s">
        <v>6</v>
      </c>
      <c r="H11" s="6" t="s">
        <v>7</v>
      </c>
      <c r="I11" s="6" t="s">
        <v>8</v>
      </c>
      <c r="J11" s="6" t="s">
        <v>9</v>
      </c>
      <c r="L11" s="6" t="s">
        <v>10</v>
      </c>
    </row>
    <row r="12" spans="1:12" x14ac:dyDescent="0.2">
      <c r="A12" s="1" t="s">
        <v>12</v>
      </c>
      <c r="B12" s="4">
        <v>32561</v>
      </c>
      <c r="C12" s="4">
        <v>11707</v>
      </c>
      <c r="D12" s="4">
        <v>7346</v>
      </c>
      <c r="E12" s="4">
        <v>17221</v>
      </c>
      <c r="F12" s="4">
        <v>8877</v>
      </c>
      <c r="G12" s="4">
        <v>11713</v>
      </c>
      <c r="H12" s="4">
        <v>8880</v>
      </c>
      <c r="I12" s="4">
        <v>13882</v>
      </c>
      <c r="J12" s="4">
        <v>11755</v>
      </c>
      <c r="L12" s="4">
        <f>SUM(B12:J12)</f>
        <v>123942</v>
      </c>
    </row>
    <row r="13" spans="1:12" x14ac:dyDescent="0.2">
      <c r="L13" s="5"/>
    </row>
    <row r="16" spans="1:12" x14ac:dyDescent="0.2">
      <c r="B16" s="3" t="s">
        <v>1</v>
      </c>
      <c r="C16" s="3" t="s">
        <v>2</v>
      </c>
      <c r="D16" s="3" t="s">
        <v>3</v>
      </c>
      <c r="E16" s="3" t="s">
        <v>4</v>
      </c>
      <c r="F16" s="3" t="s">
        <v>5</v>
      </c>
      <c r="G16" s="3" t="s">
        <v>6</v>
      </c>
      <c r="H16" s="3" t="s">
        <v>7</v>
      </c>
      <c r="I16" s="3" t="s">
        <v>8</v>
      </c>
      <c r="J16" s="3" t="s">
        <v>9</v>
      </c>
      <c r="L16" s="8" t="s">
        <v>10</v>
      </c>
    </row>
    <row r="17" spans="1:12" x14ac:dyDescent="0.2">
      <c r="A17" s="1" t="s">
        <v>13</v>
      </c>
      <c r="B17" s="7">
        <v>9229010.3469999991</v>
      </c>
      <c r="C17" s="7">
        <v>3360685.2749999999</v>
      </c>
      <c r="D17" s="7">
        <v>1985198.2890000001</v>
      </c>
      <c r="E17" s="7">
        <v>4621120.1689999998</v>
      </c>
      <c r="F17" s="7">
        <v>2144009.02</v>
      </c>
      <c r="G17" s="7">
        <v>3065349.142</v>
      </c>
      <c r="H17" s="7">
        <v>2677530.0660000001</v>
      </c>
      <c r="I17" s="7">
        <v>3739995.2140000002</v>
      </c>
      <c r="J17" s="7">
        <v>3000931.6549999998</v>
      </c>
      <c r="L17" s="7">
        <f>SUM(B17:J17)</f>
        <v>33823829.177000001</v>
      </c>
    </row>
  </sheetData>
  <pageMargins left="0" right="0" top="0.39409448818897608" bottom="0.39409448818897608" header="0" footer="0"/>
  <pageSetup paperSize="9" orientation="portrait" r:id="rId1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="90" zoomScaleNormal="90" workbookViewId="0">
      <selection activeCell="A2" sqref="A2"/>
    </sheetView>
  </sheetViews>
  <sheetFormatPr defaultRowHeight="14.25" x14ac:dyDescent="0.2"/>
  <cols>
    <col min="1" max="1" width="51.5" customWidth="1"/>
    <col min="2" max="2" width="11.25" customWidth="1"/>
    <col min="3" max="3" width="12" customWidth="1"/>
    <col min="4" max="4" width="10.25" customWidth="1"/>
    <col min="5" max="5" width="11.125" customWidth="1"/>
    <col min="6" max="6" width="10.875" customWidth="1"/>
    <col min="7" max="7" width="11.25" customWidth="1"/>
    <col min="8" max="8" width="10.25" customWidth="1"/>
    <col min="9" max="9" width="11.5" customWidth="1"/>
    <col min="10" max="10" width="11.75" customWidth="1"/>
    <col min="11" max="11" width="10.75" customWidth="1"/>
    <col min="12" max="12" width="11.75" bestFit="1" customWidth="1"/>
    <col min="13" max="13" width="8.75" customWidth="1"/>
  </cols>
  <sheetData>
    <row r="1" spans="1:12" x14ac:dyDescent="0.2">
      <c r="A1" s="1" t="s">
        <v>0</v>
      </c>
    </row>
    <row r="2" spans="1:12" x14ac:dyDescent="0.2">
      <c r="A2" s="9" t="s">
        <v>14</v>
      </c>
    </row>
    <row r="6" spans="1:12" x14ac:dyDescent="0.2"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</v>
      </c>
      <c r="J6" s="6" t="s">
        <v>9</v>
      </c>
      <c r="L6" s="6" t="s">
        <v>10</v>
      </c>
    </row>
    <row r="7" spans="1:12" x14ac:dyDescent="0.2">
      <c r="A7" s="1" t="s">
        <v>11</v>
      </c>
      <c r="B7" s="4">
        <v>2818</v>
      </c>
      <c r="C7" s="4">
        <v>869</v>
      </c>
      <c r="D7" s="4">
        <v>392</v>
      </c>
      <c r="E7" s="4">
        <v>1625</v>
      </c>
      <c r="F7" s="4">
        <v>659</v>
      </c>
      <c r="G7" s="4">
        <v>603</v>
      </c>
      <c r="H7" s="4">
        <v>617</v>
      </c>
      <c r="I7" s="4">
        <v>920</v>
      </c>
      <c r="J7" s="4">
        <v>859</v>
      </c>
      <c r="L7" s="4">
        <f>SUM(B7:J7)</f>
        <v>9362</v>
      </c>
    </row>
    <row r="8" spans="1:12" x14ac:dyDescent="0.2">
      <c r="B8" s="5"/>
      <c r="C8" s="5"/>
      <c r="D8" s="5"/>
      <c r="E8" s="5"/>
      <c r="F8" s="5"/>
      <c r="G8" s="5"/>
      <c r="H8" s="5"/>
      <c r="I8" s="5"/>
      <c r="J8" s="5"/>
      <c r="L8" s="5"/>
    </row>
    <row r="9" spans="1:12" x14ac:dyDescent="0.2">
      <c r="B9" s="5"/>
      <c r="C9" s="5"/>
      <c r="D9" s="5"/>
      <c r="E9" s="5"/>
      <c r="F9" s="5"/>
      <c r="G9" s="5"/>
      <c r="H9" s="5"/>
      <c r="I9" s="5"/>
      <c r="J9" s="5"/>
      <c r="L9" s="5"/>
    </row>
    <row r="10" spans="1:12" x14ac:dyDescent="0.2">
      <c r="B10" s="5"/>
      <c r="C10" s="5"/>
      <c r="D10" s="5"/>
      <c r="E10" s="5"/>
      <c r="F10" s="5"/>
      <c r="G10" s="5"/>
      <c r="H10" s="5"/>
      <c r="I10" s="5"/>
      <c r="J10" s="5"/>
      <c r="L10" s="5"/>
    </row>
    <row r="11" spans="1:12" x14ac:dyDescent="0.2">
      <c r="B11" s="6" t="s">
        <v>1</v>
      </c>
      <c r="C11" s="6" t="s">
        <v>2</v>
      </c>
      <c r="D11" s="6" t="s">
        <v>3</v>
      </c>
      <c r="E11" s="6" t="s">
        <v>4</v>
      </c>
      <c r="F11" s="6" t="s">
        <v>5</v>
      </c>
      <c r="G11" s="6" t="s">
        <v>6</v>
      </c>
      <c r="H11" s="6" t="s">
        <v>7</v>
      </c>
      <c r="I11" s="6" t="s">
        <v>8</v>
      </c>
      <c r="J11" s="6" t="s">
        <v>9</v>
      </c>
      <c r="L11" s="6" t="s">
        <v>10</v>
      </c>
    </row>
    <row r="12" spans="1:12" x14ac:dyDescent="0.2">
      <c r="A12" s="1" t="s">
        <v>12</v>
      </c>
      <c r="B12" s="4">
        <v>10272</v>
      </c>
      <c r="C12" s="4">
        <v>2590</v>
      </c>
      <c r="D12" s="4">
        <v>1174</v>
      </c>
      <c r="E12" s="4">
        <v>6131</v>
      </c>
      <c r="F12" s="4">
        <v>2400</v>
      </c>
      <c r="G12" s="4">
        <v>2049</v>
      </c>
      <c r="H12" s="4">
        <v>2228</v>
      </c>
      <c r="I12" s="4">
        <v>3371</v>
      </c>
      <c r="J12" s="4">
        <v>2978</v>
      </c>
      <c r="L12" s="4">
        <f>SUM(B12:J12)</f>
        <v>33193</v>
      </c>
    </row>
    <row r="16" spans="1:12" x14ac:dyDescent="0.2">
      <c r="B16" s="8" t="s">
        <v>1</v>
      </c>
      <c r="C16" s="8" t="s">
        <v>2</v>
      </c>
      <c r="D16" s="8" t="s">
        <v>3</v>
      </c>
      <c r="E16" s="8" t="s">
        <v>4</v>
      </c>
      <c r="F16" s="8" t="s">
        <v>5</v>
      </c>
      <c r="G16" s="8" t="s">
        <v>6</v>
      </c>
      <c r="H16" s="8" t="s">
        <v>7</v>
      </c>
      <c r="I16" s="8" t="s">
        <v>8</v>
      </c>
      <c r="J16" s="8" t="s">
        <v>9</v>
      </c>
      <c r="K16" s="10"/>
      <c r="L16" s="8" t="s">
        <v>10</v>
      </c>
    </row>
    <row r="17" spans="1:12" x14ac:dyDescent="0.2">
      <c r="A17" s="1" t="s">
        <v>13</v>
      </c>
      <c r="B17" s="7">
        <v>732287.98300000001</v>
      </c>
      <c r="C17" s="7">
        <v>165797.36900000001</v>
      </c>
      <c r="D17" s="7">
        <v>71939.664999999994</v>
      </c>
      <c r="E17" s="7">
        <v>388510.56699999998</v>
      </c>
      <c r="F17" s="7">
        <v>158452.796</v>
      </c>
      <c r="G17" s="7">
        <v>143343.08100000001</v>
      </c>
      <c r="H17" s="7">
        <v>135201.79</v>
      </c>
      <c r="I17" s="7">
        <v>218071.198</v>
      </c>
      <c r="J17" s="7">
        <v>172817.60399999999</v>
      </c>
      <c r="K17" s="10"/>
      <c r="L17" s="7">
        <f>SUM(B17:J17)</f>
        <v>2186422.0530000003</v>
      </c>
    </row>
  </sheetData>
  <pageMargins left="0" right="0" top="0.39409448818897608" bottom="0.39409448818897608" header="0" footer="0"/>
  <headerFooter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285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Totale</vt:lpstr>
      <vt:lpstr>DL_18</vt:lpstr>
      <vt:lpstr>DL9</vt:lpstr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 Riccardi</dc:creator>
  <cp:lastModifiedBy>Michele Rancati</cp:lastModifiedBy>
  <cp:revision>35</cp:revision>
  <cp:lastPrinted>2020-05-23T08:42:52Z</cp:lastPrinted>
  <dcterms:created xsi:type="dcterms:W3CDTF">2020-03-23T17:06:57Z</dcterms:created>
  <dcterms:modified xsi:type="dcterms:W3CDTF">2020-05-23T08:52:55Z</dcterms:modified>
</cp:coreProperties>
</file>